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kulmenevaov\Desktop\"/>
    </mc:Choice>
  </mc:AlternateContent>
  <bookViews>
    <workbookView xWindow="0" yWindow="0" windowWidth="23250" windowHeight="11835"/>
  </bookViews>
  <sheets>
    <sheet name="Лист1" sheetId="1" r:id="rId1"/>
  </sheets>
  <definedNames>
    <definedName name="_xlnm._FilterDatabase" localSheetId="0" hidden="1">Лист1!$M$4:$M$18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16" i="1" l="1"/>
  <c r="M14" i="1"/>
  <c r="M17" i="1"/>
  <c r="M18" i="1"/>
  <c r="M15" i="1"/>
  <c r="M7" i="1"/>
  <c r="M13" i="1" l="1"/>
  <c r="M12" i="1"/>
  <c r="M11" i="1"/>
  <c r="M8" i="1"/>
  <c r="M10" i="1"/>
  <c r="M9" i="1"/>
</calcChain>
</file>

<file path=xl/sharedStrings.xml><?xml version="1.0" encoding="utf-8"?>
<sst xmlns="http://schemas.openxmlformats.org/spreadsheetml/2006/main" count="41" uniqueCount="38">
  <si>
    <t>Рейтинг участников областного конкурса</t>
  </si>
  <si>
    <t xml:space="preserve">  «Лучший специалист по охране труда Томской области 2021 года»</t>
  </si>
  <si>
    <t>Фамилия, имя, отчество участника</t>
  </si>
  <si>
    <t>Место работы</t>
  </si>
  <si>
    <t>Задания</t>
  </si>
  <si>
    <t>Задание № 1</t>
  </si>
  <si>
    <t>№ 2</t>
  </si>
  <si>
    <t>№ 3</t>
  </si>
  <si>
    <t>№ 4</t>
  </si>
  <si>
    <t>№ 5</t>
  </si>
  <si>
    <t>№ 6</t>
  </si>
  <si>
    <t>№ 7</t>
  </si>
  <si>
    <t>1 этап</t>
  </si>
  <si>
    <t>2 этап</t>
  </si>
  <si>
    <t>3 этап</t>
  </si>
  <si>
    <t>АО «Сибирский химический комбинат»</t>
  </si>
  <si>
    <t>Литвинов Валентин Леонидович</t>
  </si>
  <si>
    <t>Акционерное общество «Газпром добыча Томск»</t>
  </si>
  <si>
    <t>Боброва Яна Андреевна</t>
  </si>
  <si>
    <t>Акционерное общество «Сибирская Аграрная Группа»</t>
  </si>
  <si>
    <t>Соленых Олег Николаевич</t>
  </si>
  <si>
    <t>Управление аварийно-восстановительных работ ООО «Газпром трансгаз Томск»</t>
  </si>
  <si>
    <t>Березина Ксения Владимировна</t>
  </si>
  <si>
    <t>Общество с ограниченной ответственностью «Прибор-Сервис»</t>
  </si>
  <si>
    <t>Распопов Валерий Владимирович</t>
  </si>
  <si>
    <t>Филиал «Томское районное нефтепроводное управление» Акционерного общества «Транснефть-Западная Сибирь»</t>
  </si>
  <si>
    <t>Жиркеева Эльмира Хаметгарифовна</t>
  </si>
  <si>
    <t>Крайнюков Александр Алексеевич</t>
  </si>
  <si>
    <t>Овсянников Владимир Владимирович</t>
  </si>
  <si>
    <t>Ковальчук Татьяна Ивановна</t>
  </si>
  <si>
    <t>Карпова Наталья Николаевна</t>
  </si>
  <si>
    <t>ООО «СибПромАвтоматика</t>
  </si>
  <si>
    <t>Кузнецов Артем Владимирович</t>
  </si>
  <si>
    <t>«Корпоративный институт» ООО «Газпром трансгаз Томск»</t>
  </si>
  <si>
    <t>Митряшкин Егор Николаевич</t>
  </si>
  <si>
    <t>Инженерно-технический центр ООО «Газпром трансгаз Томск»</t>
  </si>
  <si>
    <t>Итого</t>
  </si>
  <si>
    <t>Место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</si>
</sst>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b/>
      <sz val="13"/>
      <color theme="1"/>
      <name val="Times New Roman"/>
      <family val="1"/>
      <charset val="204"/>
    </font>
    <font>
      <sz val="12.5"/>
      <color theme="1"/>
      <name val="PT Astra Serif"/>
      <family val="1"/>
      <charset val="204"/>
    </font>
    <font>
      <b/>
      <sz val="12.5"/>
      <color theme="1"/>
      <name val="PT Astra Serif"/>
      <family val="1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 applyAlignment="1">
      <alignment horizontal="center" vertical="center"/>
    </xf>
    <xf numFmtId="0" fontId="0" fillId="0" borderId="5" xfId="0" applyBorder="1"/>
    <xf numFmtId="0" fontId="2" fillId="0" borderId="1" xfId="0" applyFont="1" applyBorder="1" applyAlignment="1">
      <alignment vertical="center" wrapText="1"/>
    </xf>
    <xf numFmtId="0" fontId="0" fillId="0" borderId="0" xfId="0" applyFill="1"/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vertical="center" wrapText="1"/>
    </xf>
    <xf numFmtId="0" fontId="3" fillId="0" borderId="1" xfId="0" applyFont="1" applyFill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/>
    <xf numFmtId="0" fontId="3" fillId="0" borderId="1" xfId="0" applyFont="1" applyBorder="1"/>
    <xf numFmtId="0" fontId="0" fillId="0" borderId="0" xfId="0" applyAlignment="1"/>
    <xf numFmtId="0" fontId="1" fillId="0" borderId="0" xfId="0" applyFont="1" applyAlignment="1">
      <alignment horizontal="center" vertical="center"/>
    </xf>
    <xf numFmtId="0" fontId="3" fillId="0" borderId="2" xfId="0" applyFont="1" applyBorder="1" applyAlignment="1"/>
    <xf numFmtId="0" fontId="2" fillId="0" borderId="3" xfId="0" applyFont="1" applyBorder="1" applyAlignment="1"/>
    <xf numFmtId="0" fontId="2" fillId="0" borderId="4" xfId="0" applyFont="1" applyBorder="1" applyAlignment="1"/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0"/>
  <sheetViews>
    <sheetView tabSelected="1" workbookViewId="0">
      <selection activeCell="Q17" sqref="Q17"/>
    </sheetView>
  </sheetViews>
  <sheetFormatPr defaultRowHeight="15" x14ac:dyDescent="0.25"/>
  <cols>
    <col min="1" max="1" width="8.7109375" customWidth="1"/>
    <col min="2" max="2" width="24.140625" customWidth="1"/>
    <col min="3" max="3" width="28.7109375" customWidth="1"/>
    <col min="4" max="4" width="8" customWidth="1"/>
    <col min="5" max="6" width="8.42578125" customWidth="1"/>
    <col min="7" max="7" width="7.28515625" customWidth="1"/>
    <col min="8" max="8" width="7.42578125" customWidth="1"/>
    <col min="9" max="9" width="7.28515625" customWidth="1"/>
    <col min="10" max="10" width="9" customWidth="1"/>
    <col min="11" max="11" width="6.85546875" customWidth="1"/>
    <col min="12" max="12" width="7.5703125" customWidth="1"/>
  </cols>
  <sheetData>
    <row r="1" spans="1:13" ht="16.5" x14ac:dyDescent="0.25">
      <c r="A1" s="13" t="s">
        <v>0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</row>
    <row r="2" spans="1:13" ht="16.5" x14ac:dyDescent="0.25">
      <c r="A2" s="13" t="s">
        <v>1</v>
      </c>
      <c r="B2" s="12"/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</row>
    <row r="3" spans="1:13" ht="17.25" thickBot="1" x14ac:dyDescent="0.3">
      <c r="A3" s="1"/>
    </row>
    <row r="4" spans="1:13" ht="42.75" customHeight="1" thickBot="1" x14ac:dyDescent="0.3">
      <c r="A4" s="17" t="s">
        <v>37</v>
      </c>
      <c r="B4" s="17" t="s">
        <v>2</v>
      </c>
      <c r="C4" s="17" t="s">
        <v>3</v>
      </c>
      <c r="D4" s="17" t="s">
        <v>4</v>
      </c>
      <c r="E4" s="17"/>
      <c r="F4" s="17"/>
      <c r="G4" s="17"/>
      <c r="H4" s="17"/>
      <c r="I4" s="17"/>
      <c r="J4" s="17"/>
      <c r="K4" s="17"/>
      <c r="L4" s="17"/>
      <c r="M4" s="14" t="s">
        <v>36</v>
      </c>
    </row>
    <row r="5" spans="1:13" ht="42.75" customHeight="1" thickBot="1" x14ac:dyDescent="0.3">
      <c r="A5" s="18"/>
      <c r="B5" s="18"/>
      <c r="C5" s="18"/>
      <c r="D5" s="17" t="s">
        <v>5</v>
      </c>
      <c r="E5" s="18"/>
      <c r="F5" s="18"/>
      <c r="G5" s="17" t="s">
        <v>6</v>
      </c>
      <c r="H5" s="17" t="s">
        <v>7</v>
      </c>
      <c r="I5" s="17" t="s">
        <v>8</v>
      </c>
      <c r="J5" s="17" t="s">
        <v>9</v>
      </c>
      <c r="K5" s="17" t="s">
        <v>10</v>
      </c>
      <c r="L5" s="17" t="s">
        <v>11</v>
      </c>
      <c r="M5" s="15"/>
    </row>
    <row r="6" spans="1:13" ht="42.75" customHeight="1" thickBot="1" x14ac:dyDescent="0.3">
      <c r="A6" s="18"/>
      <c r="B6" s="18"/>
      <c r="C6" s="18"/>
      <c r="D6" s="5" t="s">
        <v>12</v>
      </c>
      <c r="E6" s="5" t="s">
        <v>13</v>
      </c>
      <c r="F6" s="5" t="s">
        <v>14</v>
      </c>
      <c r="G6" s="18"/>
      <c r="H6" s="18"/>
      <c r="I6" s="18"/>
      <c r="J6" s="18"/>
      <c r="K6" s="18"/>
      <c r="L6" s="18"/>
      <c r="M6" s="16"/>
    </row>
    <row r="7" spans="1:13" ht="62.25" customHeight="1" thickBot="1" x14ac:dyDescent="0.3">
      <c r="A7" s="9">
        <v>1</v>
      </c>
      <c r="B7" s="6" t="s">
        <v>18</v>
      </c>
      <c r="C7" s="6" t="s">
        <v>19</v>
      </c>
      <c r="D7" s="7">
        <v>12.5</v>
      </c>
      <c r="E7" s="7">
        <v>9</v>
      </c>
      <c r="F7" s="7">
        <v>6</v>
      </c>
      <c r="G7" s="9">
        <v>21.5</v>
      </c>
      <c r="H7" s="9">
        <v>27</v>
      </c>
      <c r="I7" s="9">
        <v>28</v>
      </c>
      <c r="J7" s="9">
        <v>10</v>
      </c>
      <c r="K7" s="9">
        <v>17</v>
      </c>
      <c r="L7" s="9">
        <v>22</v>
      </c>
      <c r="M7" s="10">
        <f t="shared" ref="M7:M18" si="0">SUM(D7:L7)</f>
        <v>153</v>
      </c>
    </row>
    <row r="8" spans="1:13" ht="70.5" customHeight="1" thickBot="1" x14ac:dyDescent="0.3">
      <c r="A8" s="9">
        <v>1</v>
      </c>
      <c r="B8" s="6" t="s">
        <v>32</v>
      </c>
      <c r="C8" s="6" t="s">
        <v>33</v>
      </c>
      <c r="D8" s="9">
        <v>12.5</v>
      </c>
      <c r="E8" s="9">
        <v>11</v>
      </c>
      <c r="F8" s="9">
        <v>5</v>
      </c>
      <c r="G8" s="9">
        <v>22.5</v>
      </c>
      <c r="H8" s="9">
        <v>30</v>
      </c>
      <c r="I8" s="9">
        <v>25</v>
      </c>
      <c r="J8" s="9">
        <v>10</v>
      </c>
      <c r="K8" s="9">
        <v>16</v>
      </c>
      <c r="L8" s="9">
        <v>21</v>
      </c>
      <c r="M8" s="10">
        <f t="shared" si="0"/>
        <v>153</v>
      </c>
    </row>
    <row r="9" spans="1:13" s="4" customFormat="1" ht="81.75" customHeight="1" thickBot="1" x14ac:dyDescent="0.3">
      <c r="A9" s="9">
        <v>2</v>
      </c>
      <c r="B9" s="6" t="s">
        <v>20</v>
      </c>
      <c r="C9" s="6" t="s">
        <v>21</v>
      </c>
      <c r="D9" s="9">
        <v>9.5</v>
      </c>
      <c r="E9" s="9">
        <v>6</v>
      </c>
      <c r="F9" s="9">
        <v>5.5</v>
      </c>
      <c r="G9" s="9">
        <v>14.7</v>
      </c>
      <c r="H9" s="9">
        <v>27.9</v>
      </c>
      <c r="I9" s="9">
        <v>28</v>
      </c>
      <c r="J9" s="9">
        <v>15.5</v>
      </c>
      <c r="K9" s="9">
        <v>14</v>
      </c>
      <c r="L9" s="9">
        <v>23</v>
      </c>
      <c r="M9" s="10">
        <f t="shared" si="0"/>
        <v>144.1</v>
      </c>
    </row>
    <row r="10" spans="1:13" ht="79.5" customHeight="1" thickBot="1" x14ac:dyDescent="0.3">
      <c r="A10" s="5">
        <v>3</v>
      </c>
      <c r="B10" s="3" t="s">
        <v>34</v>
      </c>
      <c r="C10" s="3" t="s">
        <v>35</v>
      </c>
      <c r="D10" s="5">
        <v>12.5</v>
      </c>
      <c r="E10" s="5">
        <v>6</v>
      </c>
      <c r="F10" s="5">
        <v>5.5</v>
      </c>
      <c r="G10" s="5">
        <v>17.7</v>
      </c>
      <c r="H10" s="5">
        <v>26.1</v>
      </c>
      <c r="I10" s="5">
        <v>25</v>
      </c>
      <c r="J10" s="5">
        <v>9.5</v>
      </c>
      <c r="K10" s="5">
        <v>17</v>
      </c>
      <c r="L10" s="5">
        <v>23</v>
      </c>
      <c r="M10" s="11">
        <f t="shared" si="0"/>
        <v>142.30000000000001</v>
      </c>
    </row>
    <row r="11" spans="1:13" ht="60.75" customHeight="1" thickBot="1" x14ac:dyDescent="0.3">
      <c r="A11" s="5">
        <v>4</v>
      </c>
      <c r="B11" s="3" t="s">
        <v>29</v>
      </c>
      <c r="C11" s="3" t="s">
        <v>15</v>
      </c>
      <c r="D11" s="5">
        <v>12.5</v>
      </c>
      <c r="E11" s="5">
        <v>4</v>
      </c>
      <c r="F11" s="5">
        <v>2</v>
      </c>
      <c r="G11" s="5">
        <v>24</v>
      </c>
      <c r="H11" s="5">
        <v>25</v>
      </c>
      <c r="I11" s="5">
        <v>22.5</v>
      </c>
      <c r="J11" s="5">
        <v>2</v>
      </c>
      <c r="K11" s="5">
        <v>20</v>
      </c>
      <c r="L11" s="5">
        <v>20</v>
      </c>
      <c r="M11" s="11">
        <f t="shared" si="0"/>
        <v>132</v>
      </c>
    </row>
    <row r="12" spans="1:13" ht="82.5" customHeight="1" thickBot="1" x14ac:dyDescent="0.3">
      <c r="A12" s="5">
        <v>5</v>
      </c>
      <c r="B12" s="3" t="s">
        <v>27</v>
      </c>
      <c r="C12" s="3" t="s">
        <v>21</v>
      </c>
      <c r="D12" s="5">
        <v>11</v>
      </c>
      <c r="E12" s="5">
        <v>4</v>
      </c>
      <c r="F12" s="5">
        <v>6</v>
      </c>
      <c r="G12" s="5">
        <v>16</v>
      </c>
      <c r="H12" s="5">
        <v>25</v>
      </c>
      <c r="I12" s="5">
        <v>26</v>
      </c>
      <c r="J12" s="5">
        <v>9.5</v>
      </c>
      <c r="K12" s="5">
        <v>8</v>
      </c>
      <c r="L12" s="5">
        <v>22</v>
      </c>
      <c r="M12" s="11">
        <f t="shared" si="0"/>
        <v>127.5</v>
      </c>
    </row>
    <row r="13" spans="1:13" s="4" customFormat="1" ht="78" customHeight="1" thickBot="1" x14ac:dyDescent="0.3">
      <c r="A13" s="5">
        <v>6</v>
      </c>
      <c r="B13" s="3" t="s">
        <v>22</v>
      </c>
      <c r="C13" s="3" t="s">
        <v>23</v>
      </c>
      <c r="D13" s="5">
        <v>12</v>
      </c>
      <c r="E13" s="5">
        <v>10</v>
      </c>
      <c r="F13" s="5">
        <v>5</v>
      </c>
      <c r="G13" s="5">
        <v>16</v>
      </c>
      <c r="H13" s="5">
        <v>25.2</v>
      </c>
      <c r="I13" s="5">
        <v>22</v>
      </c>
      <c r="J13" s="5">
        <v>7</v>
      </c>
      <c r="K13" s="5">
        <v>12</v>
      </c>
      <c r="L13" s="5">
        <v>15</v>
      </c>
      <c r="M13" s="11">
        <f t="shared" si="0"/>
        <v>124.2</v>
      </c>
    </row>
    <row r="14" spans="1:13" ht="135" customHeight="1" thickBot="1" x14ac:dyDescent="0.3">
      <c r="A14" s="5">
        <v>7</v>
      </c>
      <c r="B14" s="3" t="s">
        <v>26</v>
      </c>
      <c r="C14" s="3" t="s">
        <v>25</v>
      </c>
      <c r="D14" s="8">
        <v>10.5</v>
      </c>
      <c r="E14" s="8">
        <v>5</v>
      </c>
      <c r="F14" s="8">
        <v>5</v>
      </c>
      <c r="G14" s="5">
        <v>15.5</v>
      </c>
      <c r="H14" s="5">
        <v>29.8</v>
      </c>
      <c r="I14" s="5">
        <v>7.5</v>
      </c>
      <c r="J14" s="5">
        <v>0</v>
      </c>
      <c r="K14" s="5">
        <v>16</v>
      </c>
      <c r="L14" s="5">
        <v>17</v>
      </c>
      <c r="M14" s="11">
        <f t="shared" si="0"/>
        <v>106.3</v>
      </c>
    </row>
    <row r="15" spans="1:13" ht="92.25" customHeight="1" thickBot="1" x14ac:dyDescent="0.3">
      <c r="A15" s="5">
        <v>8</v>
      </c>
      <c r="B15" s="3" t="s">
        <v>16</v>
      </c>
      <c r="C15" s="3" t="s">
        <v>17</v>
      </c>
      <c r="D15" s="8">
        <v>11</v>
      </c>
      <c r="E15" s="8">
        <v>4</v>
      </c>
      <c r="F15" s="8">
        <v>5.5</v>
      </c>
      <c r="G15" s="5">
        <v>18</v>
      </c>
      <c r="H15" s="5">
        <v>23.1</v>
      </c>
      <c r="I15" s="5">
        <v>9</v>
      </c>
      <c r="J15" s="5">
        <v>5</v>
      </c>
      <c r="K15" s="5">
        <v>4</v>
      </c>
      <c r="L15" s="5">
        <v>23</v>
      </c>
      <c r="M15" s="11">
        <f t="shared" si="0"/>
        <v>102.6</v>
      </c>
    </row>
    <row r="16" spans="1:13" ht="130.5" customHeight="1" thickBot="1" x14ac:dyDescent="0.3">
      <c r="A16" s="5">
        <v>9</v>
      </c>
      <c r="B16" s="3" t="s">
        <v>24</v>
      </c>
      <c r="C16" s="3" t="s">
        <v>25</v>
      </c>
      <c r="D16" s="8">
        <v>11.5</v>
      </c>
      <c r="E16" s="8">
        <v>3</v>
      </c>
      <c r="F16" s="8">
        <v>4</v>
      </c>
      <c r="G16" s="5">
        <v>15</v>
      </c>
      <c r="H16" s="5">
        <v>17.7</v>
      </c>
      <c r="I16" s="5">
        <v>12</v>
      </c>
      <c r="J16" s="5">
        <v>0</v>
      </c>
      <c r="K16" s="5">
        <v>12</v>
      </c>
      <c r="L16" s="5">
        <v>11</v>
      </c>
      <c r="M16" s="11">
        <f t="shared" si="0"/>
        <v>86.2</v>
      </c>
    </row>
    <row r="17" spans="1:13" s="2" customFormat="1" ht="117" customHeight="1" thickBot="1" x14ac:dyDescent="0.3">
      <c r="A17" s="5">
        <v>10</v>
      </c>
      <c r="B17" s="3" t="s">
        <v>28</v>
      </c>
      <c r="C17" s="3" t="s">
        <v>25</v>
      </c>
      <c r="D17" s="8">
        <v>13.5</v>
      </c>
      <c r="E17" s="8">
        <v>13</v>
      </c>
      <c r="F17" s="8">
        <v>2.5</v>
      </c>
      <c r="G17" s="5">
        <v>2</v>
      </c>
      <c r="H17" s="5">
        <v>21.8</v>
      </c>
      <c r="I17" s="5">
        <v>2</v>
      </c>
      <c r="J17" s="5">
        <v>0</v>
      </c>
      <c r="K17" s="5">
        <v>8</v>
      </c>
      <c r="L17" s="5">
        <v>19</v>
      </c>
      <c r="M17" s="11">
        <f t="shared" si="0"/>
        <v>81.8</v>
      </c>
    </row>
    <row r="18" spans="1:13" ht="33.75" thickBot="1" x14ac:dyDescent="0.3">
      <c r="A18" s="5">
        <v>11</v>
      </c>
      <c r="B18" s="3" t="s">
        <v>30</v>
      </c>
      <c r="C18" s="3" t="s">
        <v>31</v>
      </c>
      <c r="D18" s="8">
        <v>8</v>
      </c>
      <c r="E18" s="8">
        <v>3</v>
      </c>
      <c r="F18" s="8">
        <v>2</v>
      </c>
      <c r="G18" s="5">
        <v>4.3</v>
      </c>
      <c r="H18" s="5">
        <v>19</v>
      </c>
      <c r="I18" s="5">
        <v>6.5</v>
      </c>
      <c r="J18" s="5">
        <v>2</v>
      </c>
      <c r="K18" s="5">
        <v>4</v>
      </c>
      <c r="L18" s="5">
        <v>2</v>
      </c>
      <c r="M18" s="11">
        <f t="shared" si="0"/>
        <v>50.8</v>
      </c>
    </row>
    <row r="20" spans="1:13" ht="9" customHeight="1" x14ac:dyDescent="0.25"/>
  </sheetData>
  <autoFilter ref="M4:M18">
    <sortState ref="A9:M18">
      <sortCondition descending="1" ref="M4:M18"/>
    </sortState>
  </autoFilter>
  <mergeCells count="14">
    <mergeCell ref="A1:M1"/>
    <mergeCell ref="A2:M2"/>
    <mergeCell ref="M4:M6"/>
    <mergeCell ref="L5:L6"/>
    <mergeCell ref="A4:A6"/>
    <mergeCell ref="B4:B6"/>
    <mergeCell ref="C4:C6"/>
    <mergeCell ref="D4:L4"/>
    <mergeCell ref="D5:F5"/>
    <mergeCell ref="G5:G6"/>
    <mergeCell ref="H5:H6"/>
    <mergeCell ref="I5:I6"/>
    <mergeCell ref="J5:J6"/>
    <mergeCell ref="K5:K6"/>
  </mergeCells>
  <pageMargins left="0.39370078740157483" right="0.39370078740157483" top="0.47244094488188981" bottom="0.47244094488188981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Кульменева О.В.</dc:creator>
  <cp:lastModifiedBy>Кульменева О.В.</cp:lastModifiedBy>
  <cp:lastPrinted>2021-11-29T03:46:39Z</cp:lastPrinted>
  <dcterms:created xsi:type="dcterms:W3CDTF">2021-11-16T09:28:46Z</dcterms:created>
  <dcterms:modified xsi:type="dcterms:W3CDTF">2022-01-14T09:27:36Z</dcterms:modified>
</cp:coreProperties>
</file>